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arlottev\Downloads\"/>
    </mc:Choice>
  </mc:AlternateContent>
  <xr:revisionPtr revIDLastSave="0" documentId="13_ncr:1_{7716806E-90C3-43FE-9115-6094B1A82C6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TFT Ready Reckon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18" i="1"/>
  <c r="H22" i="1" l="1"/>
</calcChain>
</file>

<file path=xl/sharedStrings.xml><?xml version="1.0" encoding="utf-8"?>
<sst xmlns="http://schemas.openxmlformats.org/spreadsheetml/2006/main" count="38" uniqueCount="31">
  <si>
    <t>Less than full time - weekend and on-call availability allowance ready reckoner (UPDATED with 2020/21 values)</t>
  </si>
  <si>
    <t>The 2016 terms and conditions of service (TCS) specify that where a doctor is working less than full time (LTFT), any weekend allowance or on-call availability supplement will be pro-rata to the doctors commitment to the full time rota. See Schedule 2 paragraph 6 of the TCS for information on the weekend allowance for LTFT, and Schedule 2 paragraph 10 for information on the on-call availability allowance for LTFT. The ready reckoner below works out the commitment to the full time rota, and therefore the LTFT weekend allowance/LTFT on-call availability allowance.</t>
  </si>
  <si>
    <t>Nodal Point</t>
  </si>
  <si>
    <t>Type in which nodal point the doctor is on (1-5)</t>
  </si>
  <si>
    <t>Full time weekend frequency</t>
  </si>
  <si>
    <t>1 in</t>
  </si>
  <si>
    <t>Type in the full time frequency (possibly available from your electronic rota systems).</t>
  </si>
  <si>
    <t>Full time weekend allowance</t>
  </si>
  <si>
    <t>£</t>
  </si>
  <si>
    <t>The full time weekend allowance is automatically referenced from the table below based on the nodal point and full time weekend frequency above.</t>
  </si>
  <si>
    <t>Less than full time weekend frequency</t>
  </si>
  <si>
    <t>Type in the frequency of weekends that the LTFT trainee actually does.</t>
  </si>
  <si>
    <t>LTFT commitment to full time weekend rota</t>
  </si>
  <si>
    <t>Does doctor receive availability allowance for on call?</t>
  </si>
  <si>
    <t>Full time on-call availability allowance (if doctors receive allowance):</t>
  </si>
  <si>
    <t>The full time on-call availability allowance is automatically referenced from the table below based on the nodal point.</t>
  </si>
  <si>
    <t>Total LTFT weekend/on-call allowance</t>
  </si>
  <si>
    <t>Weekend allowances and on-call availability allowances from the Pay Circular (3/2020) - for reference</t>
  </si>
  <si>
    <t>Weekend allowances for full time:</t>
  </si>
  <si>
    <t>On-call availability allowances for full time:</t>
  </si>
  <si>
    <t>Nodal point</t>
  </si>
  <si>
    <t>Value (£)</t>
  </si>
  <si>
    <t>Frequency</t>
  </si>
  <si>
    <t>1 in 2</t>
  </si>
  <si>
    <t>&lt;1 in 2 – 1 in 3</t>
  </si>
  <si>
    <t>&lt;1 in 3 – 1 in 4</t>
  </si>
  <si>
    <t>&lt;1 in 4 – 1 in 5</t>
  </si>
  <si>
    <t>&lt;1 in 5 – 1 in 6</t>
  </si>
  <si>
    <t>&lt;1 in 6 – 1 in 7</t>
  </si>
  <si>
    <t>&lt;1 in 7 – 1 in 8</t>
  </si>
  <si>
    <t>&lt;1 in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</si>
</sst>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"/>
    <numFmt numFmtId="167" formatCode="&quot;£&quot;#,##0;;&quot;N/A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481D"/>
      <name val="DINOT"/>
      <family val="2"/>
    </font>
    <font>
      <b/>
      <u/>
      <sz val="16"/>
      <color rgb="FFFF481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0" fillId="2" borderId="5" xfId="0" applyFill="1" applyBorder="1" applyProtection="1"/>
    <xf numFmtId="0" fontId="2" fillId="2" borderId="0" xfId="0" applyFont="1" applyFill="1" applyProtection="1"/>
    <xf numFmtId="0" fontId="0" fillId="2" borderId="0" xfId="0" applyFont="1" applyFill="1" applyAlignment="1" applyProtection="1">
      <alignment vertical="top" wrapText="1"/>
    </xf>
    <xf numFmtId="0" fontId="0" fillId="2" borderId="2" xfId="0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8" xfId="0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16" xfId="0" applyFill="1" applyBorder="1" applyAlignment="1" applyProtection="1">
      <alignment horizontal="center" vertical="center"/>
    </xf>
    <xf numFmtId="3" fontId="0" fillId="2" borderId="0" xfId="0" applyNumberFormat="1" applyFill="1" applyProtection="1"/>
    <xf numFmtId="0" fontId="5" fillId="2" borderId="0" xfId="0" applyFont="1" applyFill="1" applyProtection="1"/>
    <xf numFmtId="3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Protection="1"/>
    <xf numFmtId="0" fontId="3" fillId="2" borderId="0" xfId="0" applyFont="1" applyFill="1" applyAlignment="1" applyProtection="1">
      <alignment horizontal="center"/>
    </xf>
    <xf numFmtId="164" fontId="3" fillId="2" borderId="0" xfId="1" applyNumberFormat="1" applyFont="1" applyFill="1" applyProtection="1"/>
    <xf numFmtId="0" fontId="8" fillId="2" borderId="0" xfId="4" applyFill="1" applyProtection="1"/>
    <xf numFmtId="10" fontId="2" fillId="2" borderId="4" xfId="3" applyNumberFormat="1" applyFon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0" fillId="2" borderId="22" xfId="0" applyFill="1" applyBorder="1" applyProtection="1"/>
    <xf numFmtId="3" fontId="5" fillId="2" borderId="0" xfId="0" applyNumberFormat="1" applyFont="1" applyFill="1" applyProtection="1"/>
    <xf numFmtId="3" fontId="3" fillId="2" borderId="0" xfId="0" applyNumberFormat="1" applyFont="1" applyFill="1" applyProtection="1"/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right" vertical="center" wrapText="1"/>
    </xf>
    <xf numFmtId="0" fontId="2" fillId="3" borderId="9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166" fontId="2" fillId="2" borderId="6" xfId="2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65" fontId="0" fillId="2" borderId="6" xfId="0" applyNumberForma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44" fontId="2" fillId="3" borderId="6" xfId="2" applyFont="1" applyFill="1" applyBorder="1" applyAlignment="1" applyProtection="1">
      <alignment horizontal="right" vertical="center"/>
      <protection locked="0"/>
    </xf>
    <xf numFmtId="167" fontId="0" fillId="2" borderId="6" xfId="0" applyNumberFormat="1" applyFill="1" applyBorder="1" applyAlignment="1" applyProtection="1">
      <alignment horizontal="right" vertical="center"/>
    </xf>
    <xf numFmtId="0" fontId="0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3" fontId="9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481D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85725</xdr:rowOff>
    </xdr:from>
    <xdr:to>
      <xdr:col>17</xdr:col>
      <xdr:colOff>340017</xdr:colOff>
      <xdr:row>4</xdr:row>
      <xdr:rowOff>85791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502557-6818-415B-846E-FB8BA2A6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2550" y="85725"/>
          <a:ext cx="1902117" cy="762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502079</xdr:colOff>
      <xdr:row>5</xdr:row>
      <xdr:rowOff>180479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8DDCF7-931C-4363-8084-413DD70D83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1886"/>
        <a:stretch/>
      </xdr:blipFill>
      <xdr:spPr>
        <a:xfrm>
          <a:off x="0" y="0"/>
          <a:ext cx="2359454" cy="113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hsemployers.org/-/media/Employers/Publications/Pay-circulars/Pay-and-Conditions-Circular-MD-32020-NP5-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8"/>
  <sheetViews>
    <sheetView tabSelected="1" topLeftCell="B13" zoomScaleNormal="100" workbookViewId="0">
      <selection activeCell="H21" sqref="H21"/>
    </sheetView>
  </sheetViews>
  <sheetFormatPr defaultColWidth="9.1796875" defaultRowHeight="14.5"/>
  <cols>
    <col min="1" max="1" width="3" style="1" hidden="1" customWidth="1"/>
    <col min="2" max="2" width="14.7265625" style="1" customWidth="1"/>
    <col min="3" max="3" width="13.1796875" style="1" bestFit="1" customWidth="1"/>
    <col min="4" max="4" width="13.1796875" style="1" customWidth="1"/>
    <col min="5" max="6" width="13.1796875" style="1" bestFit="1" customWidth="1"/>
    <col min="7" max="7" width="13.1796875" style="1" customWidth="1"/>
    <col min="8" max="8" width="13" style="1" customWidth="1"/>
    <col min="9" max="9" width="2" style="1" customWidth="1"/>
    <col min="10" max="10" width="11.453125" style="1" customWidth="1"/>
    <col min="11" max="11" width="9.81640625" style="1" customWidth="1"/>
    <col min="12" max="12" width="10.26953125" style="1" customWidth="1"/>
    <col min="13" max="13" width="10" style="1" customWidth="1"/>
    <col min="14" max="14" width="2.7265625" style="1" customWidth="1"/>
    <col min="15" max="15" width="11.26953125" style="1" customWidth="1"/>
    <col min="16" max="16" width="9.1796875" style="1" customWidth="1"/>
    <col min="17" max="17" width="8.54296875" style="1" customWidth="1"/>
    <col min="18" max="18" width="7.1796875" style="1" customWidth="1"/>
    <col min="19" max="19" width="3" style="2" customWidth="1"/>
    <col min="20" max="26" width="9.1796875" style="1"/>
    <col min="27" max="27" width="10.1796875" style="26" bestFit="1" customWidth="1"/>
    <col min="28" max="16384" width="9.1796875" style="1"/>
  </cols>
  <sheetData>
    <row r="1" spans="1:29">
      <c r="T1" s="29"/>
      <c r="U1" s="29"/>
      <c r="V1" s="29"/>
      <c r="W1" s="29"/>
      <c r="X1" s="29"/>
      <c r="Y1" s="29"/>
      <c r="Z1" s="29"/>
      <c r="AB1" s="29"/>
      <c r="AC1" s="29"/>
    </row>
    <row r="2" spans="1:29">
      <c r="T2" s="29"/>
      <c r="U2" s="29"/>
      <c r="V2" s="29"/>
      <c r="W2" s="29"/>
      <c r="X2" s="29"/>
      <c r="Y2" s="29"/>
      <c r="Z2" s="29"/>
      <c r="AB2" s="29"/>
      <c r="AC2" s="29"/>
    </row>
    <row r="3" spans="1:29">
      <c r="T3" s="29"/>
      <c r="U3" s="29"/>
      <c r="V3" s="29"/>
      <c r="W3" s="29"/>
      <c r="X3" s="29"/>
      <c r="Y3" s="29"/>
      <c r="Z3" s="29"/>
      <c r="AB3" s="29"/>
      <c r="AC3" s="29"/>
    </row>
    <row r="4" spans="1:29">
      <c r="T4" s="29"/>
      <c r="U4" s="29"/>
      <c r="V4" s="29"/>
      <c r="W4" s="29"/>
      <c r="X4" s="29"/>
      <c r="Y4" s="29"/>
      <c r="Z4" s="29"/>
      <c r="AB4" s="29"/>
      <c r="AC4" s="29"/>
    </row>
    <row r="5" spans="1:29">
      <c r="T5" s="29"/>
      <c r="U5" s="29"/>
      <c r="V5" s="29"/>
      <c r="W5" s="29"/>
      <c r="X5" s="29"/>
      <c r="Y5" s="29"/>
      <c r="Z5" s="29"/>
      <c r="AB5" s="29"/>
      <c r="AC5" s="29"/>
    </row>
    <row r="6" spans="1:29" ht="29.5">
      <c r="H6" s="54"/>
      <c r="T6" s="29"/>
      <c r="U6" s="29"/>
      <c r="V6" s="29"/>
      <c r="W6" s="29"/>
      <c r="X6" s="29"/>
      <c r="Y6" s="29"/>
      <c r="Z6" s="29"/>
      <c r="AA6" s="33"/>
      <c r="AB6" s="29"/>
      <c r="AC6" s="29"/>
    </row>
    <row r="7" spans="1:29" ht="21">
      <c r="A7" s="3"/>
      <c r="B7" s="62" t="s">
        <v>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T7" s="29"/>
      <c r="U7" s="29"/>
      <c r="V7" s="29"/>
      <c r="W7" s="29"/>
      <c r="X7" s="29"/>
      <c r="Y7" s="29"/>
      <c r="Z7" s="29"/>
      <c r="AA7" s="34"/>
      <c r="AB7" s="30"/>
      <c r="AC7" s="29"/>
    </row>
    <row r="8" spans="1:29" ht="10.5" customHeight="1">
      <c r="A8" s="3"/>
      <c r="B8" s="3"/>
      <c r="C8" s="3"/>
      <c r="D8" s="3"/>
      <c r="E8" s="3"/>
      <c r="F8" s="3"/>
      <c r="T8" s="29"/>
      <c r="U8" s="29"/>
      <c r="V8" s="29"/>
      <c r="W8" s="29"/>
      <c r="X8" s="29"/>
      <c r="Y8" s="29"/>
      <c r="Z8" s="29"/>
      <c r="AA8" s="34"/>
      <c r="AB8" s="30"/>
      <c r="AC8" s="29"/>
    </row>
    <row r="9" spans="1:29" ht="15" customHeight="1">
      <c r="A9" s="3"/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T9" s="29"/>
      <c r="U9" s="29"/>
      <c r="V9" s="29"/>
      <c r="W9" s="29"/>
      <c r="X9" s="29"/>
      <c r="Y9" s="29"/>
      <c r="Z9" s="29"/>
      <c r="AA9" s="34"/>
      <c r="AB9" s="30"/>
      <c r="AC9" s="29"/>
    </row>
    <row r="10" spans="1:29">
      <c r="A10" s="3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T10" s="29"/>
      <c r="U10" s="29"/>
      <c r="V10" s="29"/>
      <c r="W10" s="29"/>
      <c r="X10" s="29"/>
      <c r="Y10" s="29"/>
      <c r="Z10" s="29"/>
      <c r="AA10" s="34"/>
      <c r="AB10" s="30"/>
      <c r="AC10" s="29"/>
    </row>
    <row r="11" spans="1:29" ht="36" customHeight="1">
      <c r="A11" s="3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T11" s="29"/>
      <c r="U11" s="29"/>
      <c r="V11" s="29"/>
      <c r="W11" s="29"/>
      <c r="X11" s="29"/>
      <c r="Y11" s="29"/>
      <c r="Z11" s="29"/>
      <c r="AA11" s="34"/>
      <c r="AB11" s="30"/>
      <c r="AC11" s="29"/>
    </row>
    <row r="12" spans="1:29">
      <c r="A12" s="3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T12" s="29"/>
      <c r="U12" s="29"/>
      <c r="V12" s="29"/>
      <c r="W12" s="29"/>
      <c r="X12" s="29"/>
      <c r="Y12" s="29"/>
      <c r="Z12" s="29"/>
      <c r="AA12" s="34"/>
      <c r="AB12" s="30"/>
      <c r="AC12" s="29"/>
    </row>
    <row r="13" spans="1:29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T13" s="29"/>
      <c r="U13" s="29"/>
      <c r="V13" s="29"/>
      <c r="W13" s="29"/>
      <c r="X13" s="29"/>
      <c r="Y13" s="29"/>
      <c r="Z13" s="29"/>
      <c r="AA13" s="34"/>
      <c r="AB13" s="30"/>
      <c r="AC13" s="29"/>
    </row>
    <row r="14" spans="1:29" ht="15" customHeight="1">
      <c r="A14" s="3"/>
      <c r="B14" s="64" t="s">
        <v>2</v>
      </c>
      <c r="C14" s="65"/>
      <c r="D14" s="65"/>
      <c r="E14" s="65"/>
      <c r="F14" s="65"/>
      <c r="G14" s="66"/>
      <c r="H14" s="48">
        <v>5</v>
      </c>
      <c r="I14" s="61"/>
      <c r="J14" s="70" t="s">
        <v>3</v>
      </c>
      <c r="K14" s="71"/>
      <c r="L14" s="71"/>
      <c r="M14" s="71"/>
      <c r="N14" s="71"/>
      <c r="O14" s="71"/>
      <c r="P14" s="71"/>
      <c r="Q14" s="71"/>
      <c r="R14" s="72"/>
      <c r="T14" s="29"/>
      <c r="U14" s="29"/>
      <c r="V14" s="29"/>
      <c r="W14" s="29"/>
      <c r="X14" s="29"/>
      <c r="Y14" s="29"/>
      <c r="Z14" s="29"/>
      <c r="AA14" s="34"/>
      <c r="AB14" s="30"/>
      <c r="AC14" s="29"/>
    </row>
    <row r="15" spans="1:29">
      <c r="A15" s="3"/>
      <c r="B15" s="64" t="s">
        <v>4</v>
      </c>
      <c r="C15" s="65"/>
      <c r="D15" s="65"/>
      <c r="E15" s="65"/>
      <c r="F15" s="65"/>
      <c r="G15" s="47" t="s">
        <v>5</v>
      </c>
      <c r="H15" s="48">
        <v>2</v>
      </c>
      <c r="I15" s="61"/>
      <c r="J15" s="64" t="s">
        <v>6</v>
      </c>
      <c r="K15" s="65"/>
      <c r="L15" s="65"/>
      <c r="M15" s="65"/>
      <c r="N15" s="65"/>
      <c r="O15" s="65"/>
      <c r="P15" s="65"/>
      <c r="Q15" s="65"/>
      <c r="R15" s="66"/>
      <c r="T15" s="29"/>
      <c r="U15" s="29"/>
      <c r="V15" s="29"/>
      <c r="W15" s="29"/>
      <c r="X15" s="29"/>
      <c r="Y15" s="29"/>
      <c r="Z15" s="29"/>
      <c r="AA15" s="34"/>
      <c r="AB15" s="30"/>
      <c r="AC15" s="29"/>
    </row>
    <row r="16" spans="1:29" ht="30" customHeight="1">
      <c r="A16" s="3"/>
      <c r="B16" s="68" t="s">
        <v>7</v>
      </c>
      <c r="C16" s="69"/>
      <c r="D16" s="69"/>
      <c r="E16" s="69"/>
      <c r="F16" s="69"/>
      <c r="G16" s="5" t="s">
        <v>8</v>
      </c>
      <c r="H16" s="55">
        <v>7962</v>
      </c>
      <c r="I16" s="4"/>
      <c r="J16" s="70" t="s">
        <v>9</v>
      </c>
      <c r="K16" s="71"/>
      <c r="L16" s="71"/>
      <c r="M16" s="71"/>
      <c r="N16" s="71"/>
      <c r="O16" s="71"/>
      <c r="P16" s="71"/>
      <c r="Q16" s="71"/>
      <c r="R16" s="72"/>
      <c r="T16" s="29"/>
      <c r="U16" s="29"/>
      <c r="V16" s="29"/>
      <c r="W16" s="29"/>
      <c r="X16" s="29"/>
      <c r="Y16" s="29"/>
      <c r="Z16" s="29"/>
      <c r="AA16" s="34"/>
      <c r="AB16" s="30"/>
      <c r="AC16" s="29"/>
    </row>
    <row r="17" spans="1:29">
      <c r="B17" s="68" t="s">
        <v>10</v>
      </c>
      <c r="C17" s="69"/>
      <c r="D17" s="69"/>
      <c r="E17" s="69"/>
      <c r="F17" s="69"/>
      <c r="G17" s="5" t="s">
        <v>5</v>
      </c>
      <c r="H17" s="48">
        <v>8</v>
      </c>
      <c r="I17" s="6"/>
      <c r="J17" s="49" t="s">
        <v>11</v>
      </c>
      <c r="K17" s="50"/>
      <c r="L17" s="50"/>
      <c r="M17" s="50"/>
      <c r="N17" s="50"/>
      <c r="O17" s="50"/>
      <c r="P17" s="50"/>
      <c r="Q17" s="50"/>
      <c r="R17" s="51"/>
      <c r="T17" s="29"/>
      <c r="U17" s="29"/>
      <c r="V17" s="29"/>
      <c r="W17" s="29"/>
      <c r="X17" s="29"/>
      <c r="Y17" s="29"/>
      <c r="Z17" s="29"/>
      <c r="AA17" s="34"/>
      <c r="AB17" s="30"/>
      <c r="AC17" s="29"/>
    </row>
    <row r="18" spans="1:29">
      <c r="B18" s="76" t="s">
        <v>12</v>
      </c>
      <c r="C18" s="77"/>
      <c r="D18" s="77"/>
      <c r="E18" s="77"/>
      <c r="F18" s="77"/>
      <c r="G18" s="9"/>
      <c r="H18" s="36">
        <f>IFERROR(H15/H17,0)</f>
        <v>0.25</v>
      </c>
      <c r="I18" s="6"/>
      <c r="J18" s="52"/>
      <c r="K18" s="6"/>
      <c r="L18" s="6"/>
      <c r="M18" s="6"/>
      <c r="N18" s="6"/>
      <c r="O18" s="6"/>
      <c r="P18" s="6"/>
      <c r="Q18" s="6"/>
      <c r="R18" s="6"/>
      <c r="S18" s="8"/>
      <c r="T18" s="31"/>
      <c r="U18" s="29"/>
      <c r="V18" s="31"/>
      <c r="W18" s="29"/>
      <c r="X18" s="29"/>
      <c r="Y18" s="29"/>
      <c r="Z18" s="29"/>
      <c r="AA18" s="34"/>
      <c r="AB18" s="32"/>
      <c r="AC18" s="29"/>
    </row>
    <row r="19" spans="1:29">
      <c r="A19" s="6"/>
      <c r="T19" s="29"/>
      <c r="U19" s="29"/>
      <c r="V19" s="29"/>
      <c r="W19" s="29"/>
      <c r="X19" s="29"/>
      <c r="Y19" s="29"/>
      <c r="Z19" s="29"/>
      <c r="AA19" s="34"/>
      <c r="AB19" s="30"/>
      <c r="AC19" s="29"/>
    </row>
    <row r="20" spans="1:29">
      <c r="A20" s="6"/>
      <c r="B20" s="76" t="s">
        <v>13</v>
      </c>
      <c r="C20" s="77"/>
      <c r="D20" s="77"/>
      <c r="E20" s="77"/>
      <c r="F20" s="77"/>
      <c r="G20" s="9"/>
      <c r="H20" s="59"/>
      <c r="T20" s="29"/>
      <c r="U20" s="29"/>
      <c r="V20" s="29"/>
      <c r="W20" s="29"/>
      <c r="X20" s="29"/>
      <c r="Y20" s="29"/>
      <c r="Z20" s="29"/>
      <c r="AA20" s="34"/>
      <c r="AB20" s="30"/>
      <c r="AC20" s="29"/>
    </row>
    <row r="21" spans="1:29" ht="30" customHeight="1">
      <c r="A21" s="3"/>
      <c r="B21" s="68" t="s">
        <v>14</v>
      </c>
      <c r="C21" s="69"/>
      <c r="D21" s="69"/>
      <c r="E21" s="69"/>
      <c r="F21" s="69"/>
      <c r="G21" s="5"/>
      <c r="H21" s="60">
        <f ca="1">IF(OR(H14=0,H20="No"),0,OFFSET($K$29,$H$14,0))</f>
        <v>4247</v>
      </c>
      <c r="I21" s="4"/>
      <c r="J21" s="70" t="s">
        <v>15</v>
      </c>
      <c r="K21" s="71"/>
      <c r="L21" s="71"/>
      <c r="M21" s="71"/>
      <c r="N21" s="71"/>
      <c r="O21" s="71"/>
      <c r="P21" s="71"/>
      <c r="Q21" s="71"/>
      <c r="R21" s="72"/>
      <c r="T21" s="29"/>
      <c r="U21" s="29"/>
      <c r="V21" s="29"/>
      <c r="W21" s="29"/>
      <c r="X21" s="29"/>
      <c r="Y21" s="29"/>
      <c r="Z21" s="29"/>
      <c r="AA21" s="34"/>
      <c r="AB21" s="30"/>
      <c r="AC21" s="29"/>
    </row>
    <row r="22" spans="1:29">
      <c r="A22" s="11"/>
      <c r="B22" s="76" t="s">
        <v>16</v>
      </c>
      <c r="C22" s="77"/>
      <c r="D22" s="77"/>
      <c r="E22" s="77"/>
      <c r="F22" s="77"/>
      <c r="G22" s="10"/>
      <c r="H22" s="53">
        <f ca="1">IFERROR(H18*(H16+H21),0)</f>
        <v>3052.25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T22" s="29"/>
      <c r="U22" s="29"/>
      <c r="V22" s="29"/>
      <c r="W22" s="29"/>
      <c r="X22" s="29"/>
      <c r="Y22" s="29"/>
      <c r="Z22" s="29"/>
      <c r="AA22" s="34"/>
      <c r="AB22" s="32"/>
      <c r="AC22" s="29"/>
    </row>
    <row r="23" spans="1:29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29"/>
      <c r="U23" s="29"/>
      <c r="V23" s="29"/>
      <c r="W23" s="29"/>
      <c r="X23" s="29"/>
      <c r="Y23" s="29"/>
      <c r="Z23" s="29"/>
      <c r="AA23" s="34"/>
      <c r="AB23" s="30"/>
      <c r="AC23" s="29"/>
    </row>
    <row r="24" spans="1:29">
      <c r="A24" s="6"/>
      <c r="T24" s="29"/>
      <c r="U24" s="29"/>
      <c r="V24" s="29"/>
      <c r="W24" s="29"/>
      <c r="X24" s="29"/>
      <c r="Y24" s="29"/>
      <c r="Z24" s="29"/>
      <c r="AA24" s="34"/>
      <c r="AB24" s="30"/>
      <c r="AC24" s="29"/>
    </row>
    <row r="25" spans="1:29">
      <c r="B25" s="35" t="s">
        <v>17</v>
      </c>
      <c r="T25" s="29"/>
      <c r="U25" s="29"/>
      <c r="V25" s="29"/>
      <c r="W25" s="29"/>
      <c r="X25" s="29"/>
      <c r="Y25" s="29"/>
      <c r="Z25" s="29"/>
      <c r="AA25" s="34"/>
      <c r="AB25" s="30"/>
      <c r="AC25" s="29"/>
    </row>
    <row r="26" spans="1:29">
      <c r="M26" s="12"/>
      <c r="N26" s="12"/>
      <c r="T26" s="29"/>
      <c r="U26" s="29"/>
      <c r="V26" s="29"/>
      <c r="W26" s="29"/>
      <c r="X26" s="29"/>
      <c r="Y26" s="29"/>
      <c r="Z26" s="29"/>
      <c r="AA26" s="34"/>
      <c r="AB26" s="29"/>
      <c r="AC26" s="29"/>
    </row>
    <row r="27" spans="1:29">
      <c r="B27" s="15" t="s">
        <v>18</v>
      </c>
      <c r="C27" s="15"/>
      <c r="D27" s="15"/>
      <c r="E27" s="7"/>
      <c r="F27" s="7"/>
      <c r="G27" s="7"/>
      <c r="H27" s="7"/>
      <c r="J27" s="3" t="s">
        <v>19</v>
      </c>
      <c r="M27" s="12"/>
      <c r="N27" s="12"/>
      <c r="T27" s="29"/>
      <c r="U27" s="29"/>
      <c r="V27" s="29"/>
      <c r="W27" s="29"/>
      <c r="X27" s="29"/>
      <c r="Y27" s="29"/>
      <c r="Z27" s="29"/>
      <c r="AA27" s="34"/>
      <c r="AB27" s="30"/>
      <c r="AC27" s="29"/>
    </row>
    <row r="28" spans="1:29" ht="15" thickBot="1">
      <c r="B28" s="15"/>
      <c r="C28" s="15"/>
      <c r="D28" s="15"/>
      <c r="E28" s="7"/>
      <c r="F28" s="7"/>
      <c r="G28" s="7"/>
      <c r="H28" s="7"/>
      <c r="M28" s="12"/>
      <c r="N28" s="12"/>
      <c r="T28" s="29"/>
      <c r="U28" s="29"/>
      <c r="V28" s="29"/>
      <c r="W28" s="29"/>
      <c r="X28" s="29"/>
      <c r="Y28" s="29"/>
      <c r="Z28" s="29"/>
      <c r="AA28" s="34"/>
      <c r="AB28" s="30"/>
      <c r="AC28" s="29"/>
    </row>
    <row r="29" spans="1:29" ht="15" thickBot="1">
      <c r="B29" s="39"/>
      <c r="C29" s="73" t="s">
        <v>20</v>
      </c>
      <c r="D29" s="74"/>
      <c r="E29" s="74"/>
      <c r="F29" s="74"/>
      <c r="G29" s="75"/>
      <c r="J29" s="16" t="s">
        <v>20</v>
      </c>
      <c r="K29" s="17" t="s">
        <v>21</v>
      </c>
      <c r="M29" s="12"/>
      <c r="N29" s="12"/>
      <c r="T29" s="29"/>
      <c r="U29" s="29"/>
      <c r="V29" s="29"/>
      <c r="W29" s="29"/>
      <c r="X29" s="29"/>
      <c r="Y29" s="29"/>
      <c r="Z29" s="29"/>
      <c r="AA29" s="34"/>
      <c r="AB29" s="30"/>
      <c r="AC29" s="29"/>
    </row>
    <row r="30" spans="1:29" ht="15" thickBot="1">
      <c r="B30" s="40"/>
      <c r="C30" s="43">
        <v>1</v>
      </c>
      <c r="D30" s="44">
        <v>2</v>
      </c>
      <c r="E30" s="44">
        <v>3</v>
      </c>
      <c r="F30" s="45">
        <v>4</v>
      </c>
      <c r="G30" s="46">
        <v>5</v>
      </c>
      <c r="J30" s="21">
        <v>1</v>
      </c>
      <c r="K30" s="80">
        <v>2305</v>
      </c>
      <c r="M30" s="12"/>
      <c r="N30" s="12"/>
      <c r="T30" s="29"/>
      <c r="U30" s="29"/>
      <c r="V30" s="29"/>
      <c r="W30" s="29"/>
      <c r="X30" s="29"/>
      <c r="Y30" s="29"/>
      <c r="Z30" s="29"/>
      <c r="AA30" s="34"/>
      <c r="AB30" s="29"/>
      <c r="AC30" s="29"/>
    </row>
    <row r="31" spans="1:29" ht="15" thickBot="1">
      <c r="B31" s="38" t="s">
        <v>22</v>
      </c>
      <c r="C31" s="56" t="s">
        <v>21</v>
      </c>
      <c r="D31" s="57" t="s">
        <v>21</v>
      </c>
      <c r="E31" s="57" t="s">
        <v>21</v>
      </c>
      <c r="F31" s="57" t="s">
        <v>21</v>
      </c>
      <c r="G31" s="58" t="s">
        <v>21</v>
      </c>
      <c r="J31" s="23">
        <v>2</v>
      </c>
      <c r="K31" s="81">
        <v>2668</v>
      </c>
      <c r="M31" s="12"/>
      <c r="N31" s="12"/>
      <c r="T31" s="29"/>
      <c r="U31" s="29"/>
      <c r="V31" s="29"/>
      <c r="W31" s="29"/>
      <c r="X31" s="29"/>
      <c r="Y31" s="29"/>
      <c r="Z31" s="29"/>
      <c r="AA31" s="34"/>
      <c r="AB31" s="30"/>
      <c r="AC31" s="29"/>
    </row>
    <row r="32" spans="1:29" ht="15" thickBot="1">
      <c r="A32" s="26">
        <v>2</v>
      </c>
      <c r="B32" s="22" t="s">
        <v>23</v>
      </c>
      <c r="C32" s="78">
        <v>4322</v>
      </c>
      <c r="D32" s="78">
        <v>5002</v>
      </c>
      <c r="E32" s="78">
        <v>5921</v>
      </c>
      <c r="F32" s="78">
        <v>7503</v>
      </c>
      <c r="G32" s="78">
        <v>7962</v>
      </c>
      <c r="J32" s="23">
        <v>3</v>
      </c>
      <c r="K32" s="81">
        <v>3158</v>
      </c>
      <c r="M32" s="12"/>
      <c r="N32" s="12"/>
      <c r="T32" s="29"/>
      <c r="U32" s="29"/>
      <c r="V32" s="29"/>
      <c r="W32" s="29"/>
      <c r="X32" s="29"/>
      <c r="Y32" s="29"/>
      <c r="Z32" s="29"/>
      <c r="AA32" s="34"/>
      <c r="AB32" s="29"/>
      <c r="AC32" s="29"/>
    </row>
    <row r="33" spans="1:29" ht="15" thickBot="1">
      <c r="A33" s="26">
        <v>3</v>
      </c>
      <c r="B33" s="24" t="s">
        <v>24</v>
      </c>
      <c r="C33" s="78">
        <v>2881</v>
      </c>
      <c r="D33" s="78">
        <v>3335</v>
      </c>
      <c r="E33" s="78">
        <v>3947</v>
      </c>
      <c r="F33" s="78">
        <v>5002</v>
      </c>
      <c r="G33" s="78">
        <v>5308</v>
      </c>
      <c r="J33" s="37">
        <v>4</v>
      </c>
      <c r="K33" s="81">
        <v>4002</v>
      </c>
      <c r="M33" s="12"/>
      <c r="N33" s="12"/>
      <c r="T33" s="29"/>
      <c r="U33" s="29"/>
      <c r="V33" s="29"/>
      <c r="W33" s="29"/>
      <c r="X33" s="29"/>
      <c r="Y33" s="29"/>
      <c r="Z33" s="29"/>
      <c r="AA33" s="34"/>
      <c r="AB33" s="29"/>
      <c r="AC33" s="29"/>
    </row>
    <row r="34" spans="1:29" ht="15" thickBot="1">
      <c r="A34" s="26">
        <v>4</v>
      </c>
      <c r="B34" s="24" t="s">
        <v>25</v>
      </c>
      <c r="C34" s="78">
        <v>2161</v>
      </c>
      <c r="D34" s="78">
        <v>2501</v>
      </c>
      <c r="E34" s="78">
        <v>2961</v>
      </c>
      <c r="F34" s="78">
        <v>3752</v>
      </c>
      <c r="G34" s="78">
        <v>3981</v>
      </c>
      <c r="J34" s="25">
        <v>5</v>
      </c>
      <c r="K34" s="81">
        <v>4247</v>
      </c>
      <c r="M34" s="12"/>
      <c r="N34" s="12"/>
      <c r="T34" s="29"/>
      <c r="U34" s="29"/>
      <c r="V34" s="29"/>
      <c r="W34" s="29"/>
      <c r="X34" s="29"/>
      <c r="Y34" s="29"/>
      <c r="Z34" s="29"/>
      <c r="AA34" s="34"/>
      <c r="AB34" s="29"/>
      <c r="AC34" s="29"/>
    </row>
    <row r="35" spans="1:29" ht="15" thickBot="1">
      <c r="A35" s="26">
        <v>5</v>
      </c>
      <c r="B35" s="24" t="s">
        <v>26</v>
      </c>
      <c r="C35" s="78">
        <v>1729</v>
      </c>
      <c r="D35" s="78">
        <v>2001</v>
      </c>
      <c r="E35" s="78">
        <v>2369</v>
      </c>
      <c r="F35" s="78">
        <v>3002</v>
      </c>
      <c r="G35" s="78">
        <v>3185</v>
      </c>
      <c r="M35" s="12"/>
      <c r="N35" s="12"/>
      <c r="T35" s="29"/>
      <c r="U35" s="29"/>
      <c r="V35" s="29"/>
      <c r="W35" s="29"/>
      <c r="X35" s="29"/>
      <c r="Y35" s="29"/>
      <c r="Z35" s="29"/>
      <c r="AA35" s="34"/>
      <c r="AB35" s="29"/>
      <c r="AC35" s="29"/>
    </row>
    <row r="36" spans="1:29" ht="15" thickBot="1">
      <c r="A36" s="26">
        <v>6</v>
      </c>
      <c r="B36" s="24" t="s">
        <v>27</v>
      </c>
      <c r="C36" s="78">
        <v>1441</v>
      </c>
      <c r="D36" s="78">
        <v>1668</v>
      </c>
      <c r="E36" s="78">
        <v>1974</v>
      </c>
      <c r="F36" s="78">
        <v>2501</v>
      </c>
      <c r="G36" s="78">
        <v>2654</v>
      </c>
      <c r="M36" s="12"/>
      <c r="N36" s="12"/>
      <c r="T36" s="29"/>
      <c r="U36" s="29"/>
      <c r="V36" s="29"/>
      <c r="W36" s="29"/>
      <c r="X36" s="29"/>
      <c r="Y36" s="29"/>
      <c r="Z36" s="29"/>
      <c r="AB36" s="29"/>
      <c r="AC36" s="29"/>
    </row>
    <row r="37" spans="1:29" ht="15" thickBot="1">
      <c r="A37" s="26">
        <v>7</v>
      </c>
      <c r="B37" s="24" t="s">
        <v>28</v>
      </c>
      <c r="C37" s="78">
        <v>1153</v>
      </c>
      <c r="D37" s="78">
        <v>1334</v>
      </c>
      <c r="E37" s="78">
        <v>1579</v>
      </c>
      <c r="F37" s="78">
        <v>2001</v>
      </c>
      <c r="G37" s="78">
        <v>2124</v>
      </c>
      <c r="J37" s="41"/>
      <c r="K37" s="42"/>
      <c r="L37" s="41"/>
      <c r="M37" s="41"/>
      <c r="AA37" s="1"/>
    </row>
    <row r="38" spans="1:29" ht="15" thickBot="1">
      <c r="A38" s="26">
        <v>8</v>
      </c>
      <c r="B38" s="24" t="s">
        <v>29</v>
      </c>
      <c r="C38" s="79">
        <v>865</v>
      </c>
      <c r="D38" s="78">
        <v>1001</v>
      </c>
      <c r="E38" s="78">
        <v>1185</v>
      </c>
      <c r="F38" s="78">
        <v>1501</v>
      </c>
      <c r="G38" s="78">
        <v>1593</v>
      </c>
      <c r="T38" s="29"/>
      <c r="U38" s="29"/>
      <c r="V38" s="29"/>
      <c r="W38" s="29"/>
      <c r="X38" s="29"/>
      <c r="Y38" s="29"/>
      <c r="Z38" s="29"/>
      <c r="AB38" s="29"/>
      <c r="AC38" s="29"/>
    </row>
    <row r="39" spans="1:29" ht="15" thickBot="1">
      <c r="A39" s="26">
        <v>9</v>
      </c>
      <c r="B39" s="27" t="s">
        <v>30</v>
      </c>
      <c r="C39" s="18">
        <v>0</v>
      </c>
      <c r="D39" s="19">
        <v>0</v>
      </c>
      <c r="E39" s="19">
        <v>0</v>
      </c>
      <c r="F39" s="20">
        <v>0</v>
      </c>
      <c r="G39" s="20">
        <v>0</v>
      </c>
      <c r="T39" s="29"/>
      <c r="U39" s="29"/>
      <c r="V39" s="29"/>
      <c r="W39" s="29"/>
      <c r="X39" s="29"/>
      <c r="Y39" s="29"/>
      <c r="Z39" s="29"/>
      <c r="AB39" s="29"/>
      <c r="AC39" s="29"/>
    </row>
    <row r="40" spans="1:29">
      <c r="I40" s="12"/>
      <c r="J40" s="12"/>
      <c r="K40" s="12"/>
      <c r="L40" s="12"/>
      <c r="M40" s="12"/>
      <c r="N40" s="12"/>
      <c r="O40" s="12"/>
      <c r="P40" s="12"/>
      <c r="Q40" s="12"/>
      <c r="T40" s="29"/>
      <c r="U40" s="29"/>
      <c r="V40" s="29"/>
      <c r="W40" s="29"/>
      <c r="X40" s="29"/>
      <c r="Y40" s="29"/>
      <c r="Z40" s="26"/>
      <c r="AA40" s="29"/>
      <c r="AB40" s="29"/>
    </row>
    <row r="4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T41" s="29"/>
      <c r="U41" s="29"/>
      <c r="V41" s="29"/>
      <c r="W41" s="29"/>
      <c r="X41" s="29"/>
      <c r="Y41" s="29"/>
      <c r="Z41" s="29"/>
      <c r="AB41" s="29"/>
      <c r="AC41" s="29"/>
    </row>
    <row r="42" spans="1:29">
      <c r="A42" s="12"/>
      <c r="B42" s="12"/>
      <c r="C42" s="12"/>
      <c r="D42" s="12"/>
      <c r="E42" s="12"/>
      <c r="F42" s="12"/>
      <c r="G42" s="12"/>
      <c r="H42" s="12"/>
      <c r="T42" s="29"/>
      <c r="U42" s="29"/>
      <c r="V42" s="29"/>
      <c r="W42" s="29"/>
      <c r="X42" s="29"/>
      <c r="Y42" s="29"/>
      <c r="Z42" s="29"/>
      <c r="AB42" s="29"/>
    </row>
    <row r="43" spans="1:29">
      <c r="T43" s="29"/>
      <c r="U43" s="29"/>
      <c r="V43" s="29"/>
      <c r="W43" s="29"/>
      <c r="X43" s="29"/>
      <c r="Y43" s="29"/>
      <c r="Z43" s="29"/>
      <c r="AB43" s="29"/>
    </row>
    <row r="44" spans="1:29">
      <c r="T44" s="29"/>
      <c r="U44" s="29"/>
      <c r="V44" s="29"/>
      <c r="W44" s="29"/>
      <c r="X44" s="29"/>
      <c r="Y44" s="29"/>
      <c r="Z44" s="29"/>
      <c r="AB44" s="29"/>
    </row>
    <row r="45" spans="1:29">
      <c r="T45" s="29"/>
      <c r="U45" s="29"/>
      <c r="V45" s="29"/>
      <c r="W45" s="29"/>
      <c r="X45" s="29"/>
      <c r="Y45" s="29"/>
      <c r="Z45" s="29"/>
      <c r="AB45" s="29"/>
    </row>
    <row r="46" spans="1:29">
      <c r="T46" s="29"/>
      <c r="U46" s="29"/>
      <c r="V46" s="29"/>
      <c r="W46" s="29"/>
      <c r="X46" s="29"/>
      <c r="Y46" s="29"/>
      <c r="Z46" s="29"/>
      <c r="AB46" s="29"/>
    </row>
    <row r="47" spans="1:29">
      <c r="T47" s="29"/>
      <c r="U47" s="29"/>
      <c r="V47" s="29"/>
      <c r="W47" s="29"/>
      <c r="X47" s="29"/>
      <c r="Y47" s="29"/>
      <c r="Z47" s="29"/>
      <c r="AA47" s="29"/>
      <c r="AB47" s="29"/>
    </row>
    <row r="48" spans="1:29">
      <c r="T48" s="29"/>
      <c r="U48" s="29"/>
      <c r="V48" s="29"/>
      <c r="W48" s="29"/>
      <c r="X48" s="29"/>
      <c r="Y48" s="29"/>
      <c r="Z48" s="29"/>
      <c r="AA48" s="29"/>
      <c r="AB48" s="29"/>
    </row>
    <row r="49" spans="8:28">
      <c r="H49" s="28"/>
      <c r="T49" s="29"/>
      <c r="U49" s="29"/>
      <c r="V49" s="29"/>
      <c r="W49" s="29"/>
      <c r="X49" s="29"/>
      <c r="Y49" s="29"/>
      <c r="Z49" s="29"/>
      <c r="AA49" s="29"/>
      <c r="AB49" s="29"/>
    </row>
    <row r="50" spans="8:28">
      <c r="T50" s="29"/>
      <c r="U50" s="29"/>
      <c r="V50" s="29"/>
      <c r="W50" s="29"/>
      <c r="X50" s="29"/>
      <c r="Y50" s="29"/>
      <c r="Z50" s="29"/>
      <c r="AA50" s="29"/>
      <c r="AB50" s="29"/>
    </row>
    <row r="51" spans="8:28">
      <c r="T51" s="29"/>
      <c r="U51" s="29"/>
      <c r="V51" s="29"/>
      <c r="W51" s="29"/>
      <c r="X51" s="29"/>
      <c r="Y51" s="29"/>
      <c r="Z51" s="29"/>
      <c r="AA51" s="29"/>
      <c r="AB51" s="29"/>
    </row>
    <row r="52" spans="8:28">
      <c r="T52" s="29"/>
      <c r="U52" s="29"/>
      <c r="V52" s="29"/>
      <c r="W52" s="29"/>
      <c r="X52" s="29"/>
      <c r="Y52" s="29"/>
      <c r="Z52" s="29"/>
      <c r="AA52" s="29"/>
      <c r="AB52" s="29"/>
    </row>
    <row r="53" spans="8:28">
      <c r="T53" s="29"/>
      <c r="U53" s="29"/>
      <c r="V53" s="29"/>
      <c r="W53" s="29"/>
      <c r="X53" s="29"/>
      <c r="Y53" s="29"/>
      <c r="Z53" s="29"/>
      <c r="AA53" s="29"/>
      <c r="AB53" s="29"/>
    </row>
    <row r="54" spans="8:28">
      <c r="T54" s="29"/>
      <c r="U54" s="29"/>
      <c r="V54" s="29"/>
      <c r="W54" s="29"/>
      <c r="X54" s="29"/>
      <c r="Y54" s="29"/>
      <c r="Z54" s="29"/>
      <c r="AA54" s="29"/>
      <c r="AB54" s="29"/>
    </row>
    <row r="55" spans="8:28">
      <c r="H55" s="28"/>
      <c r="T55" s="29"/>
      <c r="U55" s="29"/>
      <c r="V55" s="29"/>
      <c r="W55" s="29"/>
      <c r="X55" s="29"/>
      <c r="Y55" s="29"/>
      <c r="Z55" s="29"/>
      <c r="AA55" s="29"/>
      <c r="AB55" s="29"/>
    </row>
    <row r="56" spans="8:28">
      <c r="T56" s="29"/>
      <c r="U56" s="29"/>
      <c r="V56" s="29"/>
      <c r="W56" s="29"/>
      <c r="X56" s="29"/>
      <c r="Y56" s="29"/>
      <c r="Z56" s="29"/>
      <c r="AA56" s="29"/>
      <c r="AB56" s="29"/>
    </row>
    <row r="57" spans="8:28">
      <c r="T57" s="29"/>
      <c r="U57" s="29"/>
      <c r="V57" s="29"/>
      <c r="W57" s="29"/>
      <c r="X57" s="29"/>
      <c r="Y57" s="29"/>
      <c r="Z57" s="29"/>
      <c r="AA57" s="29"/>
      <c r="AB57" s="29"/>
    </row>
    <row r="58" spans="8:28">
      <c r="T58" s="29"/>
      <c r="U58" s="29"/>
      <c r="V58" s="29"/>
      <c r="W58" s="29"/>
      <c r="X58" s="29"/>
      <c r="Y58" s="29"/>
      <c r="Z58" s="29"/>
      <c r="AA58" s="29"/>
      <c r="AB58" s="29"/>
    </row>
    <row r="59" spans="8:28">
      <c r="T59" s="29"/>
      <c r="U59" s="29"/>
      <c r="V59" s="29"/>
      <c r="W59" s="29"/>
      <c r="X59" s="29"/>
      <c r="Y59" s="29"/>
      <c r="Z59" s="29"/>
      <c r="AA59" s="29"/>
      <c r="AB59" s="29"/>
    </row>
    <row r="62" spans="8:28">
      <c r="H62" s="28"/>
    </row>
    <row r="68" spans="8:8">
      <c r="H68" s="28"/>
    </row>
  </sheetData>
  <sortState xmlns:xlrd2="http://schemas.microsoft.com/office/spreadsheetml/2017/richdata2" ref="AB7:AB31">
    <sortCondition ref="AB7"/>
  </sortState>
  <mergeCells count="15">
    <mergeCell ref="C29:G29"/>
    <mergeCell ref="B20:F20"/>
    <mergeCell ref="J21:R21"/>
    <mergeCell ref="B21:F21"/>
    <mergeCell ref="B17:F17"/>
    <mergeCell ref="B18:F18"/>
    <mergeCell ref="B22:F22"/>
    <mergeCell ref="B7:R7"/>
    <mergeCell ref="J15:R15"/>
    <mergeCell ref="B9:R11"/>
    <mergeCell ref="B15:F15"/>
    <mergeCell ref="B16:F16"/>
    <mergeCell ref="J16:R16"/>
    <mergeCell ref="B14:G14"/>
    <mergeCell ref="J14:R14"/>
  </mergeCells>
  <dataValidations count="4">
    <dataValidation type="decimal" errorStyle="information" operator="greaterThanOrEqual" allowBlank="1" showInputMessage="1" showErrorMessage="1" errorTitle="Data error" error="You have indicated that the LTFT trainee works a higher frequency than the full time trainee, are you sure this is correct?" sqref="H17" xr:uid="{00000000-0002-0000-0000-000000000000}">
      <formula1>H15</formula1>
    </dataValidation>
    <dataValidation type="list" allowBlank="1" showInputMessage="1" showErrorMessage="1" sqref="H14" xr:uid="{0F54F3A5-869E-459A-9232-D270A678140A}">
      <formula1>"1,2,3,4,5"</formula1>
    </dataValidation>
    <dataValidation type="list" allowBlank="1" showInputMessage="1" showErrorMessage="1" sqref="H20" xr:uid="{0603CEAD-720A-4D0F-9797-92D33A74A2BD}">
      <formula1>"Yes,No"</formula1>
    </dataValidation>
    <dataValidation type="decimal" errorStyle="information" operator="lessThanOrEqual" allowBlank="1" showInputMessage="1" showErrorMessage="1" errorTitle="Data error" error="You have indicated that the LTFT trainee works a higher frequency than the full time trainee, are you sure this is correct?" sqref="H15" xr:uid="{A46017C0-B58F-40AF-9F00-163FA112F964}">
      <formula1>H17</formula1>
    </dataValidation>
  </dataValidations>
  <hyperlinks>
    <hyperlink ref="B25" r:id="rId1" xr:uid="{F66E9A16-F65B-4FE1-AEB4-9DDF207A8131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A8E353C96384484DBF68DEBE8ED3E" ma:contentTypeVersion="6" ma:contentTypeDescription="Create a new document." ma:contentTypeScope="" ma:versionID="937744028608fea553122ffb88318e5c">
  <xsd:schema xmlns:xsd="http://www.w3.org/2001/XMLSchema" xmlns:xs="http://www.w3.org/2001/XMLSchema" xmlns:p="http://schemas.microsoft.com/office/2006/metadata/properties" xmlns:ns2="f53c5d95-fd5f-4534-991e-f597f70f76bc" xmlns:ns3="cd83aa4d-cc96-43d8-8fa6-7417656749ce" targetNamespace="http://schemas.microsoft.com/office/2006/metadata/properties" ma:root="true" ma:fieldsID="1a5241c804ed388db01cdc623688b3bd" ns2:_="" ns3:_="">
    <xsd:import namespace="f53c5d95-fd5f-4534-991e-f597f70f76bc"/>
    <xsd:import namespace="cd83aa4d-cc96-43d8-8fa6-7417656749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c5d95-fd5f-4534-991e-f597f70f7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3aa4d-cc96-43d8-8fa6-7417656749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934C1-938B-4325-8BB5-0B9F20E7A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F972A-8F51-48E6-BB97-BEBC249E3C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C9296B-0EDF-48C2-A4DA-ED271117D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c5d95-fd5f-4534-991e-f597f70f76bc"/>
    <ds:schemaRef ds:uri="cd83aa4d-cc96-43d8-8fa6-7417656749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LTFT Ready Reckoner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Lindsay</dc:creator>
  <cp:keywords/>
  <dc:description/>
  <cp:lastModifiedBy>Charlotte Verity</cp:lastModifiedBy>
  <cp:revision/>
  <dcterms:created xsi:type="dcterms:W3CDTF">2016-10-17T14:36:31Z</dcterms:created>
  <dcterms:modified xsi:type="dcterms:W3CDTF">2021-05-07T13:09:14Z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0x01010085FA8E353C96384484DBF68DEBE8ED3E</vt:lpwstr>
  </property>
</Properties>
</file>